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'2018B'!$A$1:$G$21</definedName>
  </definedNames>
  <calcPr calcId="162913"/>
</workbook>
</file>

<file path=xl/calcChain.xml><?xml version="1.0" encoding="utf-8"?>
<calcChain xmlns="http://schemas.openxmlformats.org/spreadsheetml/2006/main">
  <c r="G19" i="1" l="1"/>
  <c r="F21" i="1" l="1"/>
  <c r="E21" i="1"/>
  <c r="D21" i="1"/>
  <c r="C21" i="1"/>
  <c r="B21" i="1"/>
  <c r="G13" i="1"/>
  <c r="B15" i="1"/>
  <c r="B22" i="1" s="1"/>
  <c r="C15" i="1"/>
  <c r="C22" i="1" s="1"/>
  <c r="D15" i="1"/>
  <c r="E15" i="1"/>
  <c r="E22" i="1" s="1"/>
  <c r="F15" i="1"/>
  <c r="F22" i="1" s="1"/>
  <c r="D22" i="1" l="1"/>
  <c r="G6" i="1"/>
  <c r="G17" i="1" l="1"/>
  <c r="G18" i="1"/>
  <c r="G20" i="1"/>
  <c r="G11" i="1"/>
  <c r="G9" i="1"/>
  <c r="G8" i="1"/>
  <c r="G12" i="1"/>
  <c r="G7" i="1"/>
  <c r="G14" i="1"/>
  <c r="G5" i="1"/>
  <c r="G10" i="1"/>
  <c r="G15" i="1" l="1"/>
  <c r="G22" i="1" l="1"/>
  <c r="G21" i="1" l="1"/>
</calcChain>
</file>

<file path=xl/sharedStrings.xml><?xml version="1.0" encoding="utf-8"?>
<sst xmlns="http://schemas.openxmlformats.org/spreadsheetml/2006/main" count="26" uniqueCount="25">
  <si>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</si>
  <si>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</si>
  <si>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</si>
  <si>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</si>
  <si>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</si>
  <si>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</si>
  <si>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</si>
  <si>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</si>
  <si>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</si>
  <si>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</si>
  <si>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</si>
  <si>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</si>
  <si>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</si>
  <si>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TECNOLOGIAS DE LA INFORMACION</t>
  </si>
  <si>
    <t>LICENCIATURA EN INGENIERIA BIOQUIMICA</t>
  </si>
  <si>
    <t>LICENCIATURA EN INGENIERIA EN ADMINISTRACION INDUSTRIAL</t>
  </si>
  <si>
    <t>INGENIERIA MECANICA ELECTRICA</t>
  </si>
  <si>
    <t>INGENIERIA INDUSTRIAL</t>
  </si>
  <si>
    <t>LICENCIATURA EN PSICOLOGIA</t>
  </si>
  <si>
    <t>LICENCIATURA EN PERIODISMO</t>
  </si>
  <si>
    <t>LICENCIATURA EN HUMANIDADES CON ORIENTACION EN ANTROPOLOGIA Y CULTURAHISTORIA CULTURALEN LETRASPSICOTERAPIAS Y TEORIAS PSICOANALITICAS</t>
  </si>
  <si>
    <t>INGENIERO EN ELECTRONICA Y COMPUTACION</t>
  </si>
  <si>
    <t>INGENIERIA MECATRONICA</t>
  </si>
  <si>
    <t>ABOGADO ( SEMIESCOLARIZADO )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</si>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</sst>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81" zoomScaleNormal="81" workbookViewId="0">
      <selection sqref="A1:G1"/>
    </sheetView>
  </sheetViews>
  <sheetFormatPr baseColWidth="10" defaultRowHeight="15" x14ac:dyDescent="0.25"/>
  <cols>
    <col min="1" max="1" width="99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8</v>
      </c>
      <c r="B5" s="4">
        <v>69</v>
      </c>
      <c r="C5" s="4">
        <v>45</v>
      </c>
      <c r="D5" s="4">
        <v>24</v>
      </c>
      <c r="E5" s="4">
        <v>45</v>
      </c>
      <c r="F5" s="4">
        <v>0</v>
      </c>
      <c r="G5" s="5">
        <f t="shared" ref="G5:G14" si="0">$C5/$B5</f>
        <v>0.65217391304347827</v>
      </c>
    </row>
    <row r="6" spans="1:7" x14ac:dyDescent="0.25">
      <c r="A6" s="3" t="s">
        <v>17</v>
      </c>
      <c r="B6" s="4">
        <v>85</v>
      </c>
      <c r="C6" s="4">
        <v>45</v>
      </c>
      <c r="D6" s="4">
        <v>40</v>
      </c>
      <c r="E6" s="4">
        <v>45</v>
      </c>
      <c r="F6" s="4">
        <v>0</v>
      </c>
      <c r="G6" s="5">
        <f t="shared" si="0"/>
        <v>0.52941176470588236</v>
      </c>
    </row>
    <row r="7" spans="1:7" x14ac:dyDescent="0.25">
      <c r="A7" s="3" t="s">
        <v>16</v>
      </c>
      <c r="B7" s="4">
        <v>31</v>
      </c>
      <c r="C7" s="4">
        <v>31</v>
      </c>
      <c r="D7" s="4">
        <v>0</v>
      </c>
      <c r="E7" s="4">
        <v>45</v>
      </c>
      <c r="F7" s="4">
        <v>14</v>
      </c>
      <c r="G7" s="5">
        <f t="shared" si="0"/>
        <v>1</v>
      </c>
    </row>
    <row r="8" spans="1:7" x14ac:dyDescent="0.25">
      <c r="A8" s="3" t="s">
        <v>22</v>
      </c>
      <c r="B8" s="4">
        <v>110</v>
      </c>
      <c r="C8" s="4">
        <v>45</v>
      </c>
      <c r="D8" s="4">
        <v>65</v>
      </c>
      <c r="E8" s="4">
        <v>45</v>
      </c>
      <c r="F8" s="4">
        <v>0</v>
      </c>
      <c r="G8" s="5">
        <f t="shared" si="0"/>
        <v>0.40909090909090912</v>
      </c>
    </row>
    <row r="9" spans="1:7" x14ac:dyDescent="0.25">
      <c r="A9" s="3" t="s">
        <v>21</v>
      </c>
      <c r="B9" s="4">
        <v>32</v>
      </c>
      <c r="C9" s="4">
        <v>32</v>
      </c>
      <c r="D9" s="4">
        <v>0</v>
      </c>
      <c r="E9" s="4">
        <v>45</v>
      </c>
      <c r="F9" s="4">
        <v>13</v>
      </c>
      <c r="G9" s="5">
        <f t="shared" si="0"/>
        <v>1</v>
      </c>
    </row>
    <row r="10" spans="1:7" x14ac:dyDescent="0.25">
      <c r="A10" s="3" t="s">
        <v>12</v>
      </c>
      <c r="B10" s="4">
        <v>85</v>
      </c>
      <c r="C10" s="4">
        <v>45</v>
      </c>
      <c r="D10" s="4">
        <v>40</v>
      </c>
      <c r="E10" s="4">
        <v>45</v>
      </c>
      <c r="F10" s="4">
        <v>0</v>
      </c>
      <c r="G10" s="5">
        <f t="shared" si="0"/>
        <v>0.52941176470588236</v>
      </c>
    </row>
    <row r="11" spans="1:7" x14ac:dyDescent="0.25">
      <c r="A11" s="3" t="s">
        <v>20</v>
      </c>
      <c r="B11" s="4">
        <v>24</v>
      </c>
      <c r="C11" s="4">
        <v>24</v>
      </c>
      <c r="D11" s="4">
        <v>0</v>
      </c>
      <c r="E11" s="4">
        <v>45</v>
      </c>
      <c r="F11" s="4">
        <v>21</v>
      </c>
      <c r="G11" s="5">
        <f t="shared" si="0"/>
        <v>1</v>
      </c>
    </row>
    <row r="12" spans="1:7" x14ac:dyDescent="0.25">
      <c r="A12" s="3" t="s">
        <v>14</v>
      </c>
      <c r="B12" s="4">
        <v>93</v>
      </c>
      <c r="C12" s="4">
        <v>45</v>
      </c>
      <c r="D12" s="4">
        <v>48</v>
      </c>
      <c r="E12" s="4">
        <v>45</v>
      </c>
      <c r="F12" s="4">
        <v>0</v>
      </c>
      <c r="G12" s="5">
        <f t="shared" si="0"/>
        <v>0.4838709677419355</v>
      </c>
    </row>
    <row r="13" spans="1:7" x14ac:dyDescent="0.25">
      <c r="A13" s="3" t="s">
        <v>15</v>
      </c>
      <c r="B13" s="4">
        <v>67</v>
      </c>
      <c r="C13" s="4">
        <v>45</v>
      </c>
      <c r="D13" s="4">
        <v>22</v>
      </c>
      <c r="E13" s="4">
        <v>45</v>
      </c>
      <c r="F13" s="4">
        <v>0</v>
      </c>
      <c r="G13" s="5">
        <f t="shared" si="0"/>
        <v>0.67164179104477617</v>
      </c>
    </row>
    <row r="14" spans="1:7" x14ac:dyDescent="0.25">
      <c r="A14" s="3" t="s">
        <v>18</v>
      </c>
      <c r="B14" s="4">
        <v>57</v>
      </c>
      <c r="C14" s="4">
        <v>45</v>
      </c>
      <c r="D14" s="4">
        <v>12</v>
      </c>
      <c r="E14" s="4">
        <v>45</v>
      </c>
      <c r="F14" s="4">
        <v>0</v>
      </c>
      <c r="G14" s="5">
        <f t="shared" si="0"/>
        <v>0.78947368421052633</v>
      </c>
    </row>
    <row r="15" spans="1:7" ht="15.75" x14ac:dyDescent="0.25">
      <c r="A15" s="9" t="s">
        <v>9</v>
      </c>
      <c r="B15" s="10">
        <f>SUM(B5:B14)</f>
        <v>653</v>
      </c>
      <c r="C15" s="10">
        <f>SUM(C5:C14)</f>
        <v>402</v>
      </c>
      <c r="D15" s="10">
        <f>SUM(D5:D14)</f>
        <v>251</v>
      </c>
      <c r="E15" s="10">
        <f>SUM(E5:E14)</f>
        <v>450</v>
      </c>
      <c r="F15" s="10">
        <f>SUM(F5:F14)</f>
        <v>48</v>
      </c>
      <c r="G15" s="11">
        <f>C15/B15</f>
        <v>0.61562021439509951</v>
      </c>
    </row>
    <row r="16" spans="1:7" x14ac:dyDescent="0.25">
      <c r="A16" s="6"/>
      <c r="B16" s="7"/>
      <c r="C16" s="7"/>
      <c r="D16" s="7"/>
      <c r="E16" s="7"/>
      <c r="F16" s="7"/>
      <c r="G16" s="8"/>
    </row>
    <row r="17" spans="1:7" x14ac:dyDescent="0.25">
      <c r="A17" s="3" t="s">
        <v>18</v>
      </c>
      <c r="B17" s="4">
        <v>35</v>
      </c>
      <c r="C17" s="4">
        <v>35</v>
      </c>
      <c r="D17" s="4">
        <v>0</v>
      </c>
      <c r="E17" s="4">
        <v>45</v>
      </c>
      <c r="F17" s="4">
        <v>10</v>
      </c>
      <c r="G17" s="5">
        <f>$C17/$B17</f>
        <v>1</v>
      </c>
    </row>
    <row r="18" spans="1:7" x14ac:dyDescent="0.25">
      <c r="A18" s="3" t="s">
        <v>23</v>
      </c>
      <c r="B18" s="4">
        <v>47</v>
      </c>
      <c r="C18" s="4">
        <v>47</v>
      </c>
      <c r="D18" s="4">
        <v>0</v>
      </c>
      <c r="E18" s="4">
        <v>50</v>
      </c>
      <c r="F18" s="4">
        <v>3</v>
      </c>
      <c r="G18" s="5">
        <f>$C18/$B18</f>
        <v>1</v>
      </c>
    </row>
    <row r="19" spans="1:7" x14ac:dyDescent="0.25">
      <c r="A19" s="3" t="s">
        <v>19</v>
      </c>
      <c r="B19" s="4">
        <v>3</v>
      </c>
      <c r="C19" s="4">
        <v>3</v>
      </c>
      <c r="D19" s="4">
        <v>0</v>
      </c>
      <c r="E19" s="4">
        <v>45</v>
      </c>
      <c r="F19" s="4">
        <v>42</v>
      </c>
      <c r="G19" s="5">
        <f>$C19/$B19</f>
        <v>1</v>
      </c>
    </row>
    <row r="20" spans="1:7" x14ac:dyDescent="0.25">
      <c r="A20" s="3" t="s">
        <v>13</v>
      </c>
      <c r="B20" s="4">
        <v>16</v>
      </c>
      <c r="C20" s="4">
        <v>16</v>
      </c>
      <c r="D20" s="4">
        <v>0</v>
      </c>
      <c r="E20" s="4">
        <v>45</v>
      </c>
      <c r="F20" s="4">
        <v>29</v>
      </c>
      <c r="G20" s="5">
        <f>$C20/$B20</f>
        <v>1</v>
      </c>
    </row>
    <row r="21" spans="1:7" ht="15.75" x14ac:dyDescent="0.25">
      <c r="A21" s="9" t="s">
        <v>10</v>
      </c>
      <c r="B21" s="10">
        <f>SUM(B17:B20)</f>
        <v>101</v>
      </c>
      <c r="C21" s="10">
        <f t="shared" ref="C21:F21" si="1">SUM(C17:C20)</f>
        <v>101</v>
      </c>
      <c r="D21" s="10">
        <f t="shared" si="1"/>
        <v>0</v>
      </c>
      <c r="E21" s="10">
        <f t="shared" si="1"/>
        <v>185</v>
      </c>
      <c r="F21" s="10">
        <f t="shared" si="1"/>
        <v>84</v>
      </c>
      <c r="G21" s="11">
        <f>C21/B21</f>
        <v>1</v>
      </c>
    </row>
    <row r="22" spans="1:7" ht="15.75" x14ac:dyDescent="0.25">
      <c r="A22" s="12" t="s">
        <v>11</v>
      </c>
      <c r="B22" s="13">
        <f>B15+B21</f>
        <v>754</v>
      </c>
      <c r="C22" s="13">
        <f t="shared" ref="C22:F22" si="2">C15+C21</f>
        <v>503</v>
      </c>
      <c r="D22" s="13">
        <f t="shared" si="2"/>
        <v>251</v>
      </c>
      <c r="E22" s="13">
        <f t="shared" si="2"/>
        <v>635</v>
      </c>
      <c r="F22" s="13">
        <f t="shared" si="2"/>
        <v>132</v>
      </c>
      <c r="G22" s="14">
        <f>C22/B22</f>
        <v>0.66710875331564989</v>
      </c>
    </row>
  </sheetData>
  <sortState ref="A5:F1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2018-09-26T20:07:04Z</dcterms:modified>
</cp:coreProperties>
</file>